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OR\Downloads\"/>
    </mc:Choice>
  </mc:AlternateContent>
  <bookViews>
    <workbookView xWindow="0" yWindow="0" windowWidth="23040" windowHeight="9084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J13" i="1" l="1"/>
  <c r="C4" i="1"/>
  <c r="D4" i="1"/>
  <c r="E4" i="1"/>
  <c r="G4" i="1"/>
  <c r="H4" i="1"/>
  <c r="I4" i="1"/>
  <c r="J4" i="1"/>
  <c r="C5" i="1"/>
  <c r="D5" i="1"/>
  <c r="E5" i="1"/>
  <c r="G5" i="1"/>
  <c r="H5" i="1"/>
  <c r="J5" i="1"/>
  <c r="D6" i="1"/>
  <c r="E6" i="1"/>
  <c r="G6" i="1"/>
  <c r="H6" i="1"/>
  <c r="J6" i="1"/>
  <c r="C7" i="1"/>
  <c r="D7" i="1"/>
  <c r="G7" i="1"/>
  <c r="H7" i="1"/>
  <c r="J7" i="1"/>
  <c r="C13" i="1"/>
  <c r="D13" i="1"/>
  <c r="E13" i="1"/>
  <c r="G13" i="1"/>
  <c r="H13" i="1"/>
  <c r="I13" i="1"/>
  <c r="C14" i="1"/>
  <c r="D14" i="1"/>
  <c r="E14" i="1"/>
  <c r="G14" i="1"/>
  <c r="D18" i="1"/>
  <c r="G18" i="1"/>
  <c r="H18" i="1"/>
  <c r="I18" i="1"/>
  <c r="J18" i="1"/>
  <c r="B1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<sst xmlns="http://schemas.openxmlformats.org/spreadsheetml/2006/main" count="40" uniqueCount="40">
  <si>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</si>
  <si>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</si>
  <si>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</si>
  <si>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</si>
  <si>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</si>
  <si>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</si>
  <si>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</si>
  <si>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</si>
  <si>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</si>
  <si>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</si>
  <si>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</si>
  <si>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</si>
  <si>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</si>
  <si>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</si>
  <si>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</si>
  <si>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</si>
  <si>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</si>
  <si>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</si>
  <si>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</si>
  <si>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</si>
  <si>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</si>
  <si>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</si>
  <si>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</si>
  <si>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</si>
  <si>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</si>
  <si>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</si>
  <si>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</si>
  <si>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бананы</t>
  </si>
  <si>
    <t xml:space="preserve">МКОУ "Большесавкинская ООШ" </t>
  </si>
  <si>
    <t>Чай с сахаром и лимоном</t>
  </si>
  <si>
    <t>11-65</t>
  </si>
  <si>
    <t>1-32</t>
  </si>
  <si>
    <t>1-48</t>
  </si>
  <si>
    <t>7-23</t>
  </si>
  <si>
    <t>13-29</t>
  </si>
  <si>
    <t>12-39</t>
  </si>
  <si>
    <t>33-50</t>
  </si>
  <si>
    <t>1-52</t>
  </si>
  <si>
    <t>2-62</t>
  </si>
  <si>
    <t>26.04.2024г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</si>
</sst>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&#1085;&#1072;%2027.10.2023&#1075;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3 сентября"/>
    </sheetNames>
    <sheetDataSet>
      <sheetData sheetId="0" refreshError="1"/>
      <sheetData sheetId="1" refreshError="1">
        <row r="3">
          <cell r="C3">
            <v>411</v>
          </cell>
          <cell r="D3" t="str">
            <v>Каша пшенная молочная</v>
          </cell>
          <cell r="E3">
            <v>205</v>
          </cell>
          <cell r="G3">
            <v>207</v>
          </cell>
          <cell r="H3">
            <v>4</v>
          </cell>
          <cell r="I3">
            <v>6</v>
          </cell>
          <cell r="J3">
            <v>23</v>
          </cell>
        </row>
        <row r="4">
          <cell r="C4">
            <v>686</v>
          </cell>
          <cell r="D4" t="str">
            <v>Чай с сахаром</v>
          </cell>
          <cell r="E4">
            <v>200</v>
          </cell>
          <cell r="G4">
            <v>57</v>
          </cell>
          <cell r="H4">
            <v>5</v>
          </cell>
          <cell r="J4">
            <v>33</v>
          </cell>
        </row>
        <row r="5">
          <cell r="D5" t="str">
            <v>Батон нарезной</v>
          </cell>
          <cell r="E5">
            <v>20</v>
          </cell>
          <cell r="G5">
            <v>75</v>
          </cell>
          <cell r="H5">
            <v>3</v>
          </cell>
          <cell r="J5">
            <v>50</v>
          </cell>
        </row>
        <row r="6">
          <cell r="C6">
            <v>3</v>
          </cell>
          <cell r="D6" t="str">
            <v>Бутерброд с сыром</v>
          </cell>
          <cell r="G6">
            <v>168</v>
          </cell>
          <cell r="H6">
            <v>5</v>
          </cell>
          <cell r="J6">
            <v>8</v>
          </cell>
        </row>
        <row r="12">
          <cell r="C12">
            <v>175</v>
          </cell>
          <cell r="D12" t="str">
            <v>Борщ из свеж капусты из м/кур</v>
          </cell>
          <cell r="E12">
            <v>265</v>
          </cell>
          <cell r="G12">
            <v>218</v>
          </cell>
          <cell r="H12">
            <v>2</v>
          </cell>
          <cell r="I12">
            <v>6</v>
          </cell>
          <cell r="J12">
            <v>12</v>
          </cell>
        </row>
        <row r="13">
          <cell r="C13">
            <v>642</v>
          </cell>
          <cell r="D13" t="str">
            <v>Плов из м/кур</v>
          </cell>
          <cell r="E13">
            <v>230</v>
          </cell>
          <cell r="G13">
            <v>382</v>
          </cell>
        </row>
        <row r="17">
          <cell r="D17" t="str">
            <v>Хлеб дарницкий</v>
          </cell>
          <cell r="G17">
            <v>103</v>
          </cell>
          <cell r="H17" t="str">
            <v>3.3</v>
          </cell>
          <cell r="I17" t="str">
            <v>0.6</v>
          </cell>
          <cell r="J17" t="str">
            <v>20.3</v>
          </cell>
        </row>
        <row r="18">
          <cell r="B18" t="str">
            <v>сладкое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28</v>
      </c>
      <c r="C1" s="44"/>
      <c r="D1" s="45"/>
      <c r="E1" t="s">
        <v>22</v>
      </c>
      <c r="F1" s="17"/>
      <c r="I1" t="s">
        <v>1</v>
      </c>
      <c r="J1" s="16" t="s">
        <v>39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f>'[1]3 сентября'!C3</f>
        <v>411</v>
      </c>
      <c r="D4" s="20" t="str">
        <f>'[1]3 сентября'!D3</f>
        <v>Каша пшенная молочная</v>
      </c>
      <c r="E4" s="32">
        <f>'[1]3 сентября'!E3</f>
        <v>205</v>
      </c>
      <c r="F4" s="42" t="s">
        <v>30</v>
      </c>
      <c r="G4" s="32">
        <f>'[1]3 сентября'!G3</f>
        <v>207</v>
      </c>
      <c r="H4" s="32">
        <f>'[1]3 сентября'!H3</f>
        <v>4</v>
      </c>
      <c r="I4" s="32">
        <f>'[1]3 сентября'!I3</f>
        <v>6</v>
      </c>
      <c r="J4" s="33">
        <f>'[1]3 сентября'!J3</f>
        <v>23</v>
      </c>
    </row>
    <row r="5" spans="1:10" x14ac:dyDescent="0.3">
      <c r="A5" s="6"/>
      <c r="B5" s="1" t="s">
        <v>12</v>
      </c>
      <c r="C5" s="2">
        <f>'[1]3 сентября'!C4</f>
        <v>686</v>
      </c>
      <c r="D5" s="21" t="str">
        <f>'[1]3 сентября'!D4</f>
        <v>Чай с сахаром</v>
      </c>
      <c r="E5" s="34">
        <f>'[1]3 сентября'!E4</f>
        <v>200</v>
      </c>
      <c r="F5" s="30" t="s">
        <v>31</v>
      </c>
      <c r="G5" s="34">
        <f>'[1]3 сентября'!G4</f>
        <v>57</v>
      </c>
      <c r="H5" s="34">
        <f>'[1]3 сентября'!H4</f>
        <v>5</v>
      </c>
      <c r="I5" s="34">
        <v>0</v>
      </c>
      <c r="J5" s="35">
        <f>'[1]3 сентября'!J4</f>
        <v>33</v>
      </c>
    </row>
    <row r="6" spans="1:10" ht="15" thickBot="1" x14ac:dyDescent="0.35">
      <c r="A6" s="6"/>
      <c r="B6" s="1" t="s">
        <v>23</v>
      </c>
      <c r="C6" s="2"/>
      <c r="D6" s="21" t="str">
        <f>'[1]3 сентября'!D5</f>
        <v>Батон нарезной</v>
      </c>
      <c r="E6" s="34">
        <f>'[1]3 сентября'!E5</f>
        <v>20</v>
      </c>
      <c r="F6" s="30" t="s">
        <v>32</v>
      </c>
      <c r="G6" s="34">
        <f>'[1]3 сентября'!G5</f>
        <v>75</v>
      </c>
      <c r="H6" s="34">
        <f>'[1]3 сентября'!H5</f>
        <v>3</v>
      </c>
      <c r="I6" s="34">
        <v>1</v>
      </c>
      <c r="J6" s="35">
        <f>'[1]3 сентября'!J5</f>
        <v>50</v>
      </c>
    </row>
    <row r="7" spans="1:10" x14ac:dyDescent="0.3">
      <c r="A7" s="6"/>
      <c r="B7" s="2"/>
      <c r="C7" s="5">
        <f>'[1]3 сентября'!C6</f>
        <v>3</v>
      </c>
      <c r="D7" s="20" t="str">
        <f>'[1]3 сентября'!D6</f>
        <v>Бутерброд с сыром</v>
      </c>
      <c r="E7" s="32">
        <v>30</v>
      </c>
      <c r="F7" s="42" t="s">
        <v>33</v>
      </c>
      <c r="G7" s="32">
        <f>'[1]3 сентября'!G6</f>
        <v>168</v>
      </c>
      <c r="H7" s="32">
        <f>'[1]3 сентября'!H6</f>
        <v>5</v>
      </c>
      <c r="I7" s="32">
        <v>8</v>
      </c>
      <c r="J7" s="33">
        <f>'[1]3 сентября'!J6</f>
        <v>8</v>
      </c>
    </row>
    <row r="8" spans="1:10" ht="15" thickBot="1" x14ac:dyDescent="0.35">
      <c r="A8" s="7"/>
      <c r="B8" s="8"/>
      <c r="C8" s="8"/>
      <c r="D8" s="22"/>
      <c r="E8" s="36"/>
      <c r="F8" s="28"/>
      <c r="G8" s="36"/>
      <c r="H8" s="36"/>
      <c r="I8" s="36"/>
      <c r="J8" s="37"/>
    </row>
    <row r="9" spans="1:10" x14ac:dyDescent="0.3">
      <c r="A9" s="3" t="s">
        <v>13</v>
      </c>
      <c r="B9" s="10" t="s">
        <v>20</v>
      </c>
      <c r="C9" s="5"/>
      <c r="D9" s="20" t="s">
        <v>27</v>
      </c>
      <c r="E9" s="32">
        <v>110</v>
      </c>
      <c r="F9" s="26" t="s">
        <v>34</v>
      </c>
      <c r="G9" s="32">
        <v>150</v>
      </c>
      <c r="H9" s="32">
        <v>1.26</v>
      </c>
      <c r="I9" s="32">
        <v>0.5</v>
      </c>
      <c r="J9" s="33">
        <v>39</v>
      </c>
    </row>
    <row r="10" spans="1:10" x14ac:dyDescent="0.3">
      <c r="A10" s="6"/>
      <c r="B10" s="2"/>
      <c r="C10" s="2"/>
      <c r="D10" s="21"/>
      <c r="E10" s="34"/>
      <c r="F10" s="27"/>
      <c r="G10" s="34"/>
      <c r="H10" s="34"/>
      <c r="I10" s="34"/>
      <c r="J10" s="35"/>
    </row>
    <row r="11" spans="1:10" ht="15" thickBot="1" x14ac:dyDescent="0.35">
      <c r="A11" s="7"/>
      <c r="B11" s="8"/>
      <c r="C11" s="8"/>
      <c r="D11" s="22"/>
      <c r="E11" s="36"/>
      <c r="F11" s="28"/>
      <c r="G11" s="36"/>
      <c r="H11" s="36"/>
      <c r="I11" s="36"/>
      <c r="J11" s="37"/>
    </row>
    <row r="12" spans="1:10" x14ac:dyDescent="0.3">
      <c r="A12" s="6" t="s">
        <v>14</v>
      </c>
      <c r="B12" s="9" t="s">
        <v>15</v>
      </c>
      <c r="C12" s="24"/>
      <c r="D12" s="25"/>
      <c r="E12" s="38"/>
      <c r="F12" s="29"/>
      <c r="G12" s="38"/>
      <c r="H12" s="38"/>
      <c r="I12" s="38"/>
      <c r="J12" s="39"/>
    </row>
    <row r="13" spans="1:10" x14ac:dyDescent="0.3">
      <c r="A13" s="6"/>
      <c r="B13" s="1" t="s">
        <v>16</v>
      </c>
      <c r="C13" s="2">
        <f>'[1]3 сентября'!C12</f>
        <v>175</v>
      </c>
      <c r="D13" s="21" t="str">
        <f>'[1]3 сентября'!D12</f>
        <v>Борщ из свеж капусты из м/кур</v>
      </c>
      <c r="E13" s="34">
        <f>'[1]3 сентября'!E12</f>
        <v>265</v>
      </c>
      <c r="F13" s="30" t="s">
        <v>35</v>
      </c>
      <c r="G13" s="34">
        <f>'[1]3 сентября'!G12</f>
        <v>218</v>
      </c>
      <c r="H13" s="34">
        <f>'[1]3 сентября'!H12</f>
        <v>2</v>
      </c>
      <c r="I13" s="34">
        <f>'[1]3 сентября'!I12</f>
        <v>6</v>
      </c>
      <c r="J13" s="35">
        <f>'[1]3 сентября'!J12</f>
        <v>12</v>
      </c>
    </row>
    <row r="14" spans="1:10" x14ac:dyDescent="0.3">
      <c r="A14" s="6"/>
      <c r="B14" s="1" t="s">
        <v>17</v>
      </c>
      <c r="C14" s="2">
        <f>'[1]3 сентября'!C13</f>
        <v>642</v>
      </c>
      <c r="D14" s="21" t="str">
        <f>'[1]3 сентября'!D13</f>
        <v>Плов из м/кур</v>
      </c>
      <c r="E14" s="34">
        <f>'[1]3 сентября'!E13</f>
        <v>230</v>
      </c>
      <c r="F14" s="27" t="s">
        <v>36</v>
      </c>
      <c r="G14" s="34">
        <f>'[1]3 сентября'!G13</f>
        <v>382</v>
      </c>
      <c r="H14" s="34">
        <v>25</v>
      </c>
      <c r="I14" s="34">
        <v>21</v>
      </c>
      <c r="J14" s="35">
        <v>45</v>
      </c>
    </row>
    <row r="15" spans="1:10" x14ac:dyDescent="0.3">
      <c r="A15" s="6"/>
      <c r="B15" s="1" t="s">
        <v>18</v>
      </c>
      <c r="C15" s="2"/>
      <c r="D15" s="21"/>
      <c r="E15" s="34"/>
      <c r="F15" s="27"/>
      <c r="G15" s="34"/>
      <c r="H15" s="34"/>
      <c r="I15" s="34"/>
      <c r="J15" s="35"/>
    </row>
    <row r="16" spans="1:10" x14ac:dyDescent="0.3">
      <c r="A16" s="6"/>
      <c r="B16" s="1" t="s">
        <v>19</v>
      </c>
      <c r="C16" s="2"/>
      <c r="D16" s="21"/>
      <c r="E16" s="34"/>
      <c r="F16" s="27"/>
      <c r="G16" s="34"/>
      <c r="H16" s="34"/>
      <c r="I16" s="34"/>
      <c r="J16" s="35"/>
    </row>
    <row r="17" spans="1:10" x14ac:dyDescent="0.3">
      <c r="A17" s="6"/>
      <c r="B17" s="1" t="s">
        <v>24</v>
      </c>
      <c r="C17" s="2"/>
      <c r="D17" s="21"/>
      <c r="E17" s="34"/>
      <c r="F17" s="27"/>
      <c r="G17" s="34"/>
      <c r="H17" s="34"/>
      <c r="I17" s="34"/>
      <c r="J17" s="35"/>
    </row>
    <row r="18" spans="1:10" x14ac:dyDescent="0.3">
      <c r="A18" s="6"/>
      <c r="B18" s="1" t="s">
        <v>21</v>
      </c>
      <c r="C18" s="2"/>
      <c r="D18" s="21" t="str">
        <f>'[1]3 сентября'!D17</f>
        <v>Хлеб дарницкий</v>
      </c>
      <c r="E18" s="34">
        <v>20</v>
      </c>
      <c r="F18" s="30" t="s">
        <v>37</v>
      </c>
      <c r="G18" s="34">
        <f>'[1]3 сентября'!G17</f>
        <v>103</v>
      </c>
      <c r="H18" s="34" t="str">
        <f>'[1]3 сентября'!H17</f>
        <v>3.3</v>
      </c>
      <c r="I18" s="34" t="str">
        <f>'[1]3 сентября'!I17</f>
        <v>0.6</v>
      </c>
      <c r="J18" s="35" t="str">
        <f>'[1]3 сентября'!J17</f>
        <v>20.3</v>
      </c>
    </row>
    <row r="19" spans="1:10" x14ac:dyDescent="0.3">
      <c r="A19" s="6"/>
      <c r="B19" s="19" t="str">
        <f>'[1]3 сентября'!B18</f>
        <v>сладкое</v>
      </c>
      <c r="C19" s="19">
        <v>1010</v>
      </c>
      <c r="D19" s="23" t="s">
        <v>29</v>
      </c>
      <c r="E19" s="40">
        <v>210</v>
      </c>
      <c r="F19" s="31" t="s">
        <v>38</v>
      </c>
      <c r="G19" s="40">
        <v>60</v>
      </c>
      <c r="H19" s="40">
        <v>1</v>
      </c>
      <c r="I19" s="40">
        <v>0</v>
      </c>
      <c r="J19" s="41">
        <v>10</v>
      </c>
    </row>
    <row r="20" spans="1:10" ht="15" thickBot="1" x14ac:dyDescent="0.35">
      <c r="A20" s="7"/>
      <c r="B20" s="8"/>
      <c r="C20" s="8"/>
      <c r="D20" s="22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HONOR</cp:lastModifiedBy>
  <cp:lastPrinted>2023-10-31T10:01:53Z</cp:lastPrinted>
  <dcterms:created xsi:type="dcterms:W3CDTF">2015-06-05T18:19:34Z</dcterms:created>
  <dcterms:modified xsi:type="dcterms:W3CDTF">2024-04-25T06:36:28Z</dcterms:modified>
</cp:coreProperties>
</file>